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Tabla_393859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2" l="1"/>
  <c r="F9" i="2" l="1"/>
  <c r="I9" i="2" s="1"/>
  <c r="F8" i="2"/>
  <c r="I8" i="2" s="1"/>
  <c r="F7" i="2"/>
  <c r="I7" i="2" s="1"/>
  <c r="F6" i="2"/>
  <c r="I5" i="2"/>
  <c r="I4" i="2"/>
</calcChain>
</file>

<file path=xl/sharedStrings.xml><?xml version="1.0" encoding="utf-8"?>
<sst xmlns="http://schemas.openxmlformats.org/spreadsheetml/2006/main" count="75" uniqueCount="57">
  <si>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</si>
  <si>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</si>
  <si>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</si>
  <si>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</si>
  <si>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</si>
  <si>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</si>
  <si>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</si>
  <si>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</si>
  <si>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</si>
  <si>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</si>
  <si>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</si>
  <si>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</si>
  <si>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</si>
  <si>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</si>
  <si>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</si>
  <si>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</si>
  <si>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</si>
  <si>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</si>
  <si>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</si>
  <si>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</si>
  <si>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</si>
  <si>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</si>
  <si>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</si>
  <si>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</si>
  <si>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</si>
  <si>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</si>
  <si>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</si>
  <si>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</si>
  <si>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</si>
  <si>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</si>
  <si>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</si>
  <si>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</si>
  <si>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</si>
  <si>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</si>
  <si>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</si>
  <si>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</si>
  <si>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</si>
  <si>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</si>
  <si>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</si>
  <si>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</si>
  <si>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</si>
  <si>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</si>
  <si>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</si>
  <si>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</si>
  <si>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</si>
  <si>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</si>
  <si>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</si>
  <si>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</si>
  <si>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</si>
  <si>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</si>
  <si>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</si>
  <si>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</si>
  <si>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AYUDAS</t>
  </si>
  <si>
    <t>BIENES MUEBLES, INMUEBLES E INTANGIBLES</t>
  </si>
  <si>
    <t>INVERSIÓN PÚBLICA</t>
  </si>
  <si>
    <t>Tesoreria Municipal</t>
  </si>
  <si>
    <t>https://www.municipioajacuba.gob.mx/2024-2/09-estado-analitico-activo.pdf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</si>
</sst>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7" workbookViewId="0">
      <selection activeCell="A13" sqref="A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5">
        <v>45566</v>
      </c>
      <c r="C8" s="5">
        <v>45657</v>
      </c>
      <c r="D8">
        <v>1</v>
      </c>
      <c r="E8" s="6" t="s">
        <v>56</v>
      </c>
      <c r="F8" t="s">
        <v>55</v>
      </c>
      <c r="G8" s="5">
        <v>45675</v>
      </c>
    </row>
    <row r="9" spans="1:9" x14ac:dyDescent="0.25">
      <c r="A9">
        <v>2024</v>
      </c>
      <c r="B9" s="5">
        <v>45566</v>
      </c>
      <c r="C9" s="5">
        <v>45657</v>
      </c>
      <c r="D9">
        <v>2</v>
      </c>
      <c r="E9" s="6" t="s">
        <v>56</v>
      </c>
      <c r="F9" s="4" t="s">
        <v>55</v>
      </c>
      <c r="G9" s="5">
        <v>45675</v>
      </c>
    </row>
    <row r="10" spans="1:9" x14ac:dyDescent="0.25">
      <c r="A10">
        <v>2024</v>
      </c>
      <c r="B10" s="5">
        <v>45566</v>
      </c>
      <c r="C10" s="5">
        <v>45657</v>
      </c>
      <c r="D10">
        <v>3</v>
      </c>
      <c r="E10" s="6" t="s">
        <v>56</v>
      </c>
      <c r="F10" s="4" t="s">
        <v>55</v>
      </c>
      <c r="G10" s="5">
        <v>45675</v>
      </c>
    </row>
    <row r="11" spans="1:9" x14ac:dyDescent="0.25">
      <c r="A11">
        <v>2024</v>
      </c>
      <c r="B11" s="5">
        <v>45566</v>
      </c>
      <c r="C11" s="5">
        <v>45657</v>
      </c>
      <c r="D11">
        <v>4</v>
      </c>
      <c r="E11" s="6" t="s">
        <v>56</v>
      </c>
      <c r="F11" s="4" t="s">
        <v>55</v>
      </c>
      <c r="G11" s="5">
        <v>45675</v>
      </c>
    </row>
    <row r="12" spans="1:9" x14ac:dyDescent="0.25">
      <c r="A12">
        <v>2024</v>
      </c>
      <c r="B12" s="5">
        <v>45566</v>
      </c>
      <c r="C12" s="5">
        <v>45657</v>
      </c>
      <c r="D12">
        <v>5</v>
      </c>
      <c r="E12" s="6" t="s">
        <v>56</v>
      </c>
      <c r="F12" s="4" t="s">
        <v>55</v>
      </c>
      <c r="G12" s="5">
        <v>45675</v>
      </c>
    </row>
    <row r="13" spans="1:9" x14ac:dyDescent="0.25">
      <c r="A13">
        <v>2024</v>
      </c>
      <c r="B13" s="5">
        <v>45566</v>
      </c>
      <c r="C13" s="5">
        <v>45657</v>
      </c>
      <c r="D13">
        <v>6</v>
      </c>
      <c r="E13" s="6" t="s">
        <v>56</v>
      </c>
      <c r="F13" s="4" t="s">
        <v>55</v>
      </c>
      <c r="G13" s="5">
        <v>45675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H25" sqref="H25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32150673.940000001</v>
      </c>
      <c r="E4">
        <v>-3013775.51</v>
      </c>
      <c r="F4">
        <v>29136898.43</v>
      </c>
      <c r="G4">
        <v>29136898.43</v>
      </c>
      <c r="H4">
        <v>29136898.43</v>
      </c>
      <c r="I4">
        <f t="shared" ref="I4:I9" si="0">+F4-H4</f>
        <v>0</v>
      </c>
    </row>
    <row r="5" spans="1:9" x14ac:dyDescent="0.25">
      <c r="A5">
        <v>2</v>
      </c>
      <c r="B5">
        <v>2000</v>
      </c>
      <c r="C5" t="s">
        <v>50</v>
      </c>
      <c r="D5">
        <v>6097529.2400000002</v>
      </c>
      <c r="E5">
        <v>803934.32</v>
      </c>
      <c r="F5">
        <v>6901463.5599999996</v>
      </c>
      <c r="G5">
        <v>6638225.7800000003</v>
      </c>
      <c r="H5">
        <v>6638225.7800000003</v>
      </c>
      <c r="I5">
        <f t="shared" si="0"/>
        <v>263237.77999999933</v>
      </c>
    </row>
    <row r="6" spans="1:9" x14ac:dyDescent="0.25">
      <c r="A6">
        <v>3</v>
      </c>
      <c r="B6">
        <v>3000</v>
      </c>
      <c r="C6" t="s">
        <v>51</v>
      </c>
      <c r="D6">
        <v>16360075.380000001</v>
      </c>
      <c r="E6">
        <v>7482459.5</v>
      </c>
      <c r="F6">
        <f t="shared" ref="F6:F9" si="1">SUM(D6:E6)</f>
        <v>23842534.880000003</v>
      </c>
      <c r="G6">
        <v>21023027.829999998</v>
      </c>
      <c r="H6">
        <v>21023027.829999998</v>
      </c>
      <c r="I6">
        <f>+F6-H6</f>
        <v>2819507.0500000045</v>
      </c>
    </row>
    <row r="7" spans="1:9" x14ac:dyDescent="0.25">
      <c r="A7">
        <v>4</v>
      </c>
      <c r="B7">
        <v>4000</v>
      </c>
      <c r="C7" t="s">
        <v>52</v>
      </c>
      <c r="D7">
        <v>949465.42</v>
      </c>
      <c r="E7">
        <v>1490097.8</v>
      </c>
      <c r="F7">
        <f t="shared" si="1"/>
        <v>2439563.2200000002</v>
      </c>
      <c r="G7">
        <v>2401362.44</v>
      </c>
      <c r="H7">
        <v>2401362.44</v>
      </c>
      <c r="I7">
        <f t="shared" si="0"/>
        <v>38200.780000000261</v>
      </c>
    </row>
    <row r="8" spans="1:9" x14ac:dyDescent="0.25">
      <c r="A8">
        <v>5</v>
      </c>
      <c r="B8">
        <v>5000</v>
      </c>
      <c r="C8" t="s">
        <v>53</v>
      </c>
      <c r="D8">
        <v>6687081.4000000004</v>
      </c>
      <c r="E8">
        <v>4283577.49</v>
      </c>
      <c r="F8">
        <f t="shared" si="1"/>
        <v>10970658.890000001</v>
      </c>
      <c r="G8">
        <v>8361991.1200000001</v>
      </c>
      <c r="H8">
        <v>8361991.1200000001</v>
      </c>
      <c r="I8" s="3">
        <f t="shared" si="0"/>
        <v>2608667.7700000005</v>
      </c>
    </row>
    <row r="9" spans="1:9" x14ac:dyDescent="0.25">
      <c r="A9">
        <v>6</v>
      </c>
      <c r="B9">
        <v>6000</v>
      </c>
      <c r="C9" t="s">
        <v>54</v>
      </c>
      <c r="D9">
        <v>13943229.48</v>
      </c>
      <c r="E9">
        <v>2136697.86</v>
      </c>
      <c r="F9">
        <f t="shared" si="1"/>
        <v>16079927.34</v>
      </c>
      <c r="G9">
        <v>11058278.060000001</v>
      </c>
      <c r="H9">
        <v>11058278.060000001</v>
      </c>
      <c r="I9">
        <f t="shared" si="0"/>
        <v>5021649.2799999993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2024-10-31T20:15:54Z</dcterms:created>
  <dcterms:modified xsi:type="dcterms:W3CDTF">2025-03-18T20:49:30Z</dcterms:modified>
</cp:coreProperties>
</file>